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<sst xmlns="http://schemas.openxmlformats.org/spreadsheetml/2006/main" count="165" uniqueCount="23">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</sst>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F12" sqref="F12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5727</v>
      </c>
      <c r="C4" s="22">
        <f>'Lugar Center'!B3</f>
        <v>3004</v>
      </c>
      <c r="D4" s="22">
        <f>Kutaisi!B3</f>
        <v>711</v>
      </c>
      <c r="E4" s="22">
        <f>Batumi!B3</f>
        <v>1070</v>
      </c>
      <c r="F4" s="22">
        <f>IDH!B3</f>
        <v>670</v>
      </c>
      <c r="G4" s="22">
        <f>NeoLab!B3</f>
        <v>272</v>
      </c>
    </row>
    <row r="5" spans="1:48" s="3" customFormat="1" x14ac:dyDescent="0.35">
      <c r="A5" s="11" t="s">
        <v>3</v>
      </c>
      <c r="B5" s="22">
        <f t="shared" ref="B5:B6" si="0">SUM(C5:G5)</f>
        <v>5702</v>
      </c>
      <c r="C5" s="22">
        <f>'Lugar Center'!B4</f>
        <v>3001</v>
      </c>
      <c r="D5" s="22">
        <f>Kutaisi!B4</f>
        <v>711</v>
      </c>
      <c r="E5" s="22">
        <f>Batumi!B4</f>
        <v>1048</v>
      </c>
      <c r="F5" s="22">
        <f>IDH!B4</f>
        <v>670</v>
      </c>
      <c r="G5" s="22">
        <f>NeoLab!B4</f>
        <v>272</v>
      </c>
    </row>
    <row r="6" spans="1:48" s="3" customFormat="1" ht="23.25" customHeight="1" x14ac:dyDescent="0.35">
      <c r="A6" s="11" t="s">
        <v>0</v>
      </c>
      <c r="B6" s="22">
        <f t="shared" si="0"/>
        <v>341</v>
      </c>
      <c r="C6" s="22">
        <f>'Lugar Center'!B5</f>
        <v>133</v>
      </c>
      <c r="D6" s="22">
        <f>Kutaisi!B5</f>
        <v>33</v>
      </c>
      <c r="E6" s="22">
        <f>Batumi!B5</f>
        <v>19</v>
      </c>
      <c r="F6" s="22">
        <f>IDH!B5</f>
        <v>156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306</v>
      </c>
      <c r="C8" s="29">
        <f>'Lugar Center'!B7</f>
        <v>180</v>
      </c>
      <c r="D8" s="29">
        <f>Kutaisi!B7</f>
        <v>27</v>
      </c>
      <c r="E8" s="29">
        <f>Batumi!B7</f>
        <v>49</v>
      </c>
      <c r="F8" s="29">
        <f>IDH!B7</f>
        <v>33</v>
      </c>
      <c r="G8" s="29">
        <f>NeoLab!B7</f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2" workbookViewId="0">
      <selection activeCell="Q28" sqref="Q28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3004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3001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180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1390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1384</v>
      </c>
      <c r="C27" s="7">
        <v>83</v>
      </c>
      <c r="D27" s="26">
        <v>75</v>
      </c>
      <c r="E27" s="26">
        <v>84</v>
      </c>
      <c r="F27" s="26">
        <v>63</v>
      </c>
      <c r="G27" s="26">
        <v>104</v>
      </c>
      <c r="H27" s="26">
        <v>113</v>
      </c>
      <c r="I27" s="26">
        <v>104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69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102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F6" sqref="F6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711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491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492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19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20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B16" workbookViewId="0">
      <selection activeCell="G6" sqref="G6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1070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1048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49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860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67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838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>
        <v>116</v>
      </c>
      <c r="K20" s="26">
        <v>46</v>
      </c>
      <c r="L20" s="26">
        <v>95</v>
      </c>
      <c r="M20" s="26">
        <v>82</v>
      </c>
      <c r="N20" s="26">
        <v>71</v>
      </c>
      <c r="O20" s="2">
        <v>62</v>
      </c>
      <c r="P20" s="2">
        <v>75</v>
      </c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13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39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/>
      <c r="M23" s="26">
        <v>9</v>
      </c>
      <c r="N23" s="26">
        <v>1</v>
      </c>
      <c r="O23" s="2">
        <v>5</v>
      </c>
      <c r="P23" s="2">
        <v>4</v>
      </c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D8" workbookViewId="0">
      <selection activeCell="Q23" sqref="Q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670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670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156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348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348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89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13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9" workbookViewId="0">
      <selection activeCell="P21" sqref="P2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272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272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247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247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2020-04-15T05:29:16Z</dcterms:modified>
</cp:coreProperties>
</file>